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9DE9A047-E4A4-4804-B6A7-E8CDD126B720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28860" yWindow="3780" windowWidth="2892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EACT!$A$1:$F$69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<sst xmlns="http://schemas.openxmlformats.org/spreadsheetml/2006/main" count="64" uniqueCount="64">
  <si>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</si>
  <si>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</si>
  <si>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</si>
  <si>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</si>
  <si>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</si>
  <si>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</si>
  <si>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</si>
  <si>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</si>
  <si>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</si>
  <si>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</si>
  <si>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</si>
  <si>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</si>
  <si>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</si>
  <si>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</si>
  <si>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</si>
  <si>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</si>
  <si>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</si>
  <si>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</si>
  <si>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</si>
  <si>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</si>
  <si>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</si>
  <si>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</si>
  <si>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</si>
  <si>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</si>
  <si>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</si>
  <si>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</si>
  <si>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</si>
  <si>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</si>
  <si>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</si>
  <si>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</si>
  <si>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</si>
  <si>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</si>
  <si>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</si>
  <si>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</si>
  <si>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</si>
  <si>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</si>
  <si>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</si>
  <si>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</si>
  <si>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</si>
  <si>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</si>
  <si>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</si>
  <si>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</si>
  <si>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</si>
  <si>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</si>
  <si>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</si>
  <si>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</si>
  <si>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</si>
  <si>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</si>
  <si>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</si>
  <si>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</si>
  <si>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</si>
  <si>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</si>
  <si>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</si>
  <si>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</si>
  <si>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</si>
  <si>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</si>
  <si>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TRIBUNAL ESTATAL ELECTORAL</t>
  </si>
  <si>
    <t>2024</t>
  </si>
  <si>
    <t>2023</t>
  </si>
  <si>
    <t>MTRA. SOCORRO ROXANA GARCÍA MORENO</t>
  </si>
  <si>
    <t>COORDINADORA ADMINISTRATIVA</t>
  </si>
  <si>
    <t xml:space="preserve">           MAGISTRADA PRESIDENTA</t>
  </si>
  <si>
    <t xml:space="preserve">      C.P. NANCY OCHOA DE LOS RÍOS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</si>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</sst>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38" zoomScaleNormal="100" workbookViewId="0">
      <selection activeCell="Q38" sqref="Q1:Q104857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56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63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25895</v>
      </c>
      <c r="F7" s="17">
        <f>SUM(F8:F14)</f>
        <v>16310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25895</v>
      </c>
      <c r="F12" s="19">
        <v>16310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88001738.549999997</v>
      </c>
      <c r="F15" s="17">
        <f>SUM(F16:F17)</f>
        <v>68135452.870000005</v>
      </c>
    </row>
    <row r="16" spans="2:6" ht="24.75" customHeight="1" x14ac:dyDescent="0.2">
      <c r="B16" s="47" t="s">
        <v>11</v>
      </c>
      <c r="C16" s="48"/>
      <c r="D16" s="48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88001738.549999997</v>
      </c>
      <c r="F17" s="19">
        <v>68135452.870000005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1280151.93</v>
      </c>
      <c r="F18" s="17">
        <f>SUM(F19:F23)</f>
        <v>800264.89</v>
      </c>
    </row>
    <row r="19" spans="2:6" ht="14.65" customHeight="1" x14ac:dyDescent="0.2">
      <c r="B19" s="18" t="s">
        <v>14</v>
      </c>
      <c r="C19" s="9"/>
      <c r="D19" s="9"/>
      <c r="E19" s="11">
        <v>868006.73</v>
      </c>
      <c r="F19" s="19">
        <v>606518.42000000004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412145.2</v>
      </c>
      <c r="F23" s="19">
        <v>193746.47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89307785.480000004</v>
      </c>
      <c r="F25" s="17">
        <f>SUM(F18,F15,F7)</f>
        <v>68952027.760000005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73750854.629999995</v>
      </c>
      <c r="F28" s="17">
        <f>SUM(F29:F31)</f>
        <v>55411495.160000004</v>
      </c>
    </row>
    <row r="29" spans="2:6" x14ac:dyDescent="0.2">
      <c r="B29" s="18" t="s">
        <v>22</v>
      </c>
      <c r="C29" s="9"/>
      <c r="D29" s="9"/>
      <c r="E29" s="11">
        <v>56444540.520000003</v>
      </c>
      <c r="F29" s="19">
        <v>40494465.020000003</v>
      </c>
    </row>
    <row r="30" spans="2:6" x14ac:dyDescent="0.2">
      <c r="B30" s="18" t="s">
        <v>23</v>
      </c>
      <c r="C30" s="9"/>
      <c r="D30" s="9"/>
      <c r="E30" s="11">
        <v>2889825.12</v>
      </c>
      <c r="F30" s="19">
        <v>1938239.95</v>
      </c>
    </row>
    <row r="31" spans="2:6" x14ac:dyDescent="0.2">
      <c r="B31" s="18" t="s">
        <v>24</v>
      </c>
      <c r="C31" s="9"/>
      <c r="D31" s="9"/>
      <c r="E31" s="11">
        <v>14416488.99</v>
      </c>
      <c r="F31" s="19">
        <v>12978790.189999999</v>
      </c>
    </row>
    <row r="32" spans="2:6" ht="15" customHeight="1" x14ac:dyDescent="0.2">
      <c r="B32" s="20" t="s">
        <v>25</v>
      </c>
      <c r="C32" s="8"/>
      <c r="D32" s="8"/>
      <c r="E32" s="4">
        <f>SUM(E33:E41)</f>
        <v>148710.20000000001</v>
      </c>
      <c r="F32" s="17">
        <f>SUM(F33:F41)</f>
        <v>170915.48</v>
      </c>
    </row>
    <row r="33" spans="2:6" ht="15" customHeight="1" x14ac:dyDescent="0.2">
      <c r="B33" s="34" t="s">
        <v>26</v>
      </c>
      <c r="C33" s="35"/>
      <c r="D33" s="35"/>
      <c r="E33" s="11">
        <v>16872.53</v>
      </c>
      <c r="F33" s="19">
        <v>53892.37</v>
      </c>
    </row>
    <row r="34" spans="2:6" ht="15" customHeight="1" x14ac:dyDescent="0.2">
      <c r="B34" s="34" t="s">
        <v>27</v>
      </c>
      <c r="C34" s="35"/>
      <c r="D34" s="35"/>
      <c r="E34" s="11">
        <v>0</v>
      </c>
      <c r="F34" s="19">
        <v>0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114903.34</v>
      </c>
      <c r="F36" s="19">
        <v>101499.99</v>
      </c>
    </row>
    <row r="37" spans="2:6" x14ac:dyDescent="0.2">
      <c r="B37" s="34" t="s">
        <v>30</v>
      </c>
      <c r="C37" s="35"/>
      <c r="D37" s="35"/>
      <c r="E37" s="11">
        <v>16934.330000000002</v>
      </c>
      <c r="F37" s="19">
        <v>15523.12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1614743.44</v>
      </c>
      <c r="F52" s="17">
        <f>SUM(F53:F56)</f>
        <v>1451413.69</v>
      </c>
    </row>
    <row r="53" spans="1:6" ht="15" customHeight="1" x14ac:dyDescent="0.2">
      <c r="B53" s="34" t="s">
        <v>45</v>
      </c>
      <c r="C53" s="35"/>
      <c r="D53" s="35"/>
      <c r="E53" s="11">
        <v>1614743.44</v>
      </c>
      <c r="F53" s="19">
        <v>1451413.69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">
      <c r="B59" s="49"/>
      <c r="C59" s="50"/>
      <c r="D59" s="50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75514308.269999996</v>
      </c>
      <c r="F60" s="17">
        <f>SUM(F57,F52,F46,F42,F28,F32)</f>
        <v>57033824.329999998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13793477.210000008</v>
      </c>
      <c r="F62" s="17">
        <f>F25-F60</f>
        <v>11918203.430000007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/>
    <row r="68" spans="2:6" s="30" customFormat="1" x14ac:dyDescent="0.2">
      <c r="B68" s="33" t="s">
        <v>59</v>
      </c>
      <c r="C68" s="33"/>
      <c r="D68" s="33"/>
      <c r="E68" s="33" t="s">
        <v>62</v>
      </c>
      <c r="F68" s="33"/>
    </row>
    <row r="69" spans="2:6" s="30" customFormat="1" x14ac:dyDescent="0.2">
      <c r="B69" s="33" t="s">
        <v>61</v>
      </c>
      <c r="C69" s="33"/>
      <c r="D69" s="33"/>
      <c r="E69" s="33" t="s">
        <v>60</v>
      </c>
      <c r="F69" s="33"/>
    </row>
    <row r="70" spans="2:6" s="30" customFormat="1" x14ac:dyDescent="0.2"/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2025-01-23T18:39:11Z</cp:lastPrinted>
  <dcterms:created xsi:type="dcterms:W3CDTF">2019-12-03T18:18:01Z</dcterms:created>
  <dcterms:modified xsi:type="dcterms:W3CDTF">2025-01-23T18:40:24Z</dcterms:modified>
</cp:coreProperties>
</file>